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Chi3-gts-smot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<sst xmlns="http://schemas.openxmlformats.org/spreadsheetml/2006/main" count="118" uniqueCount="59">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</sst>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1" sqref="Q1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6" t="s">
        <v>47</v>
      </c>
      <c r="B1" s="11" t="s">
        <v>48</v>
      </c>
      <c r="C1" s="12" t="s">
        <v>49</v>
      </c>
      <c r="D1" s="11" t="s">
        <v>51</v>
      </c>
      <c r="E1" s="11" t="s">
        <v>52</v>
      </c>
      <c r="F1" s="11" t="s">
        <v>53</v>
      </c>
      <c r="G1" s="11" t="s">
        <v>54</v>
      </c>
      <c r="H1" s="11" t="s">
        <v>55</v>
      </c>
      <c r="I1" s="6" t="s">
        <v>47</v>
      </c>
      <c r="J1" s="11" t="s">
        <v>50</v>
      </c>
      <c r="K1" s="12" t="s">
        <v>49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28" t="s">
        <v>56</v>
      </c>
      <c r="R1" s="29" t="s">
        <v>57</v>
      </c>
    </row>
    <row r="2" spans="1:18" ht="12.75">
      <c r="A2" s="3" t="s">
        <v>18</v>
      </c>
      <c r="B2" s="2">
        <f>AVERAGE(D2:H2)*100</f>
        <v>83.37564613794119</v>
      </c>
      <c r="C2" s="7">
        <f>STDEV(D2:H2)*100</f>
        <v>1.91416828586094</v>
      </c>
      <c r="D2">
        <v>0.860135135135135</v>
      </c>
      <c r="E2">
        <v>0.824292101341281</v>
      </c>
      <c r="F2">
        <v>0.827943368107302</v>
      </c>
      <c r="G2">
        <v>0.845305514157973</v>
      </c>
      <c r="H2">
        <v>0.811106188155368</v>
      </c>
      <c r="I2" s="3" t="s">
        <v>18</v>
      </c>
      <c r="J2" s="9">
        <f>AVERAGE(L2:P2)*100</f>
        <v>70.50925925925921</v>
      </c>
      <c r="K2" s="7">
        <f>STDEV(L2:P2)*100</f>
        <v>9.865120246488313</v>
      </c>
      <c r="L2">
        <v>0.645833333333333</v>
      </c>
      <c r="M2">
        <v>0.746428571428571</v>
      </c>
      <c r="N2">
        <v>0.561904761904761</v>
      </c>
      <c r="O2">
        <v>0.775</v>
      </c>
      <c r="P2">
        <v>0.796296296296296</v>
      </c>
      <c r="Q2" s="24">
        <v>1.82</v>
      </c>
      <c r="R2" s="25">
        <v>9</v>
      </c>
    </row>
    <row r="3" spans="1:18" ht="12.75">
      <c r="A3" s="3" t="s">
        <v>24</v>
      </c>
      <c r="B3" s="2">
        <f>AVERAGE(D3:H3)*100</f>
        <v>98.69910100475934</v>
      </c>
      <c r="C3" s="7">
        <f>STDEV(D3:H3)*100</f>
        <v>0.4514956991142339</v>
      </c>
      <c r="D3">
        <v>0.983870967741935</v>
      </c>
      <c r="E3">
        <v>0.991935483870967</v>
      </c>
      <c r="F3">
        <v>0.991935483870967</v>
      </c>
      <c r="G3">
        <v>0.983606557377049</v>
      </c>
      <c r="H3">
        <v>0.983606557377049</v>
      </c>
      <c r="I3" s="3" t="s">
        <v>24</v>
      </c>
      <c r="J3" s="9">
        <f>AVERAGE(L3:P3)*100</f>
        <v>95.97701149425284</v>
      </c>
      <c r="K3" s="7">
        <f>STDEV(L3:P3)*100</f>
        <v>4.827586206896634</v>
      </c>
      <c r="L3">
        <v>0.949425287356321</v>
      </c>
      <c r="M3">
        <v>0.966666666666666</v>
      </c>
      <c r="N3">
        <v>0.882758620689655</v>
      </c>
      <c r="O3">
        <v>1</v>
      </c>
      <c r="P3">
        <v>1</v>
      </c>
      <c r="Q3" s="24">
        <v>1.86</v>
      </c>
      <c r="R3" s="25">
        <v>1</v>
      </c>
    </row>
    <row r="4" spans="1:18" ht="12.75">
      <c r="A4" s="3" t="s">
        <v>16</v>
      </c>
      <c r="B4" s="2">
        <f>AVERAGE(D4:H4)*100</f>
        <v>99.37245365268653</v>
      </c>
      <c r="C4" s="7">
        <f>STDEV(D4:H4)*100</f>
        <v>0.20350321303320662</v>
      </c>
      <c r="D4">
        <v>0.995774647887324</v>
      </c>
      <c r="E4">
        <v>0.995973748248654</v>
      </c>
      <c r="F4">
        <v>0.993156846840203</v>
      </c>
      <c r="G4">
        <v>0.991762030516432</v>
      </c>
      <c r="H4">
        <v>0.991955409141714</v>
      </c>
      <c r="I4" s="3" t="s">
        <v>16</v>
      </c>
      <c r="J4" s="9">
        <f>AVERAGE(L4:P4)*100</f>
        <v>90.56517089373288</v>
      </c>
      <c r="K4" s="7">
        <f>STDEV(L4:P4)*100</f>
        <v>3.4302123373114677</v>
      </c>
      <c r="L4">
        <v>0.92064606741573</v>
      </c>
      <c r="M4">
        <v>0.904611423220973</v>
      </c>
      <c r="N4">
        <v>0.847729400749063</v>
      </c>
      <c r="O4">
        <v>0.918718622997848</v>
      </c>
      <c r="P4">
        <v>0.93655303030303</v>
      </c>
      <c r="Q4" s="24">
        <v>1.86</v>
      </c>
      <c r="R4" s="25">
        <v>6</v>
      </c>
    </row>
    <row r="5" spans="1:18" ht="12.75">
      <c r="A5" s="3" t="s">
        <v>14</v>
      </c>
      <c r="B5" s="2">
        <f>AVERAGE(D5:H5)*100</f>
        <v>78.90674309932619</v>
      </c>
      <c r="C5" s="7">
        <f>STDEV(D5:H5)*100</f>
        <v>1.113852530755507</v>
      </c>
      <c r="D5">
        <v>0.772757009345794</v>
      </c>
      <c r="E5">
        <v>0.803831775700934</v>
      </c>
      <c r="F5">
        <v>0.79214953271028</v>
      </c>
      <c r="G5">
        <v>0.789186046511627</v>
      </c>
      <c r="H5">
        <v>0.787412790697674</v>
      </c>
      <c r="I5" s="3" t="s">
        <v>14</v>
      </c>
      <c r="J5" s="9">
        <f>AVERAGE(L5:P5)*100</f>
        <v>68.88127183787556</v>
      </c>
      <c r="K5" s="7">
        <f>STDEV(L5:P5)*100</f>
        <v>2.9001975631345593</v>
      </c>
      <c r="L5">
        <v>0.717777777777777</v>
      </c>
      <c r="M5">
        <v>0.657037037037037</v>
      </c>
      <c r="N5">
        <v>0.719814814814814</v>
      </c>
      <c r="O5">
        <v>0.665849056603773</v>
      </c>
      <c r="P5">
        <v>0.683584905660377</v>
      </c>
      <c r="Q5" s="24">
        <v>1.9</v>
      </c>
      <c r="R5" s="25">
        <v>4</v>
      </c>
    </row>
    <row r="6" spans="1:18" ht="12.75">
      <c r="A6" s="3" t="s">
        <v>25</v>
      </c>
      <c r="B6" s="2">
        <f>AVERAGE(D6:H6)*100</f>
        <v>100</v>
      </c>
      <c r="C6" s="7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9">
        <f>AVERAGE(L6:P6)*100</f>
        <v>100</v>
      </c>
      <c r="K6" s="7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4">
        <v>2</v>
      </c>
      <c r="R6" s="25">
        <v>3</v>
      </c>
    </row>
    <row r="7" spans="1:18" ht="12.75">
      <c r="A7" s="3" t="s">
        <v>26</v>
      </c>
      <c r="B7" s="2">
        <f>AVERAGE(D7:H7)*100</f>
        <v>87.33577853930173</v>
      </c>
      <c r="C7" s="7">
        <f>STDEV(D7:H7)*100</f>
        <v>0.4832967560453426</v>
      </c>
      <c r="D7">
        <v>0.872748447204968</v>
      </c>
      <c r="E7">
        <v>0.872049689440993</v>
      </c>
      <c r="F7">
        <v>0.867934782608695</v>
      </c>
      <c r="G7">
        <v>0.881211180124223</v>
      </c>
      <c r="H7">
        <v>0.872844827586207</v>
      </c>
      <c r="I7" s="3" t="s">
        <v>26</v>
      </c>
      <c r="J7" s="9">
        <f>AVERAGE(L7:P7)*100</f>
        <v>78.18965517241377</v>
      </c>
      <c r="K7" s="7">
        <f>STDEV(L7:P7)*100</f>
        <v>5.285604675223228</v>
      </c>
      <c r="L7">
        <v>0.859605911330049</v>
      </c>
      <c r="M7">
        <v>0.753694581280788</v>
      </c>
      <c r="N7">
        <v>0.772167487684729</v>
      </c>
      <c r="O7">
        <v>0.720443349753694</v>
      </c>
      <c r="P7">
        <v>0.803571428571428</v>
      </c>
      <c r="Q7" s="24">
        <v>2.06</v>
      </c>
      <c r="R7" s="25">
        <v>8</v>
      </c>
    </row>
    <row r="8" spans="1:18" ht="12.75">
      <c r="A8" s="3" t="s">
        <v>17</v>
      </c>
      <c r="B8" s="2">
        <f>AVERAGE(D8:H8)*100</f>
        <v>74.20481917161061</v>
      </c>
      <c r="C8" s="7">
        <f>STDEV(D8:H8)*100</f>
        <v>0.9255523837946736</v>
      </c>
      <c r="D8">
        <v>0.730013264615257</v>
      </c>
      <c r="E8">
        <v>0.755300664612493</v>
      </c>
      <c r="F8">
        <v>0.73808084506653</v>
      </c>
      <c r="G8">
        <v>0.742267489257043</v>
      </c>
      <c r="H8">
        <v>0.744578695029207</v>
      </c>
      <c r="I8" s="3" t="s">
        <v>17</v>
      </c>
      <c r="J8" s="9">
        <f>AVERAGE(L8:P8)*100</f>
        <v>71.37945163737263</v>
      </c>
      <c r="K8" s="7">
        <f>STDEV(L8:P8)*100</f>
        <v>3.1889703531895663</v>
      </c>
      <c r="L8">
        <v>0.749531577207098</v>
      </c>
      <c r="M8">
        <v>0.664251074616995</v>
      </c>
      <c r="N8">
        <v>0.731869282486498</v>
      </c>
      <c r="O8">
        <v>0.712057753774936</v>
      </c>
      <c r="P8">
        <v>0.711262893783105</v>
      </c>
      <c r="Q8" s="24">
        <v>2.46</v>
      </c>
      <c r="R8" s="25">
        <v>7</v>
      </c>
    </row>
    <row r="9" spans="1:18" ht="12.75">
      <c r="A9" s="3" t="s">
        <v>20</v>
      </c>
      <c r="B9" s="2">
        <f>AVERAGE(D9:H9)*100</f>
        <v>97.6065794440404</v>
      </c>
      <c r="C9" s="7">
        <f>STDEV(D9:H9)*100</f>
        <v>0.5952658374637032</v>
      </c>
      <c r="D9">
        <v>0.980423135046022</v>
      </c>
      <c r="E9">
        <v>0.978673933411028</v>
      </c>
      <c r="F9">
        <v>0.97171568291401</v>
      </c>
      <c r="G9">
        <v>0.981599317017643</v>
      </c>
      <c r="H9">
        <v>0.967916903813318</v>
      </c>
      <c r="I9" s="3" t="s">
        <v>20</v>
      </c>
      <c r="J9" s="9">
        <f>AVERAGE(L9:P9)*100</f>
        <v>91.14534447464673</v>
      </c>
      <c r="K9" s="7">
        <f>STDEV(L9:P9)*100</f>
        <v>2.3434610603460593</v>
      </c>
      <c r="L9">
        <v>0.934163059163059</v>
      </c>
      <c r="M9">
        <v>0.92990909090909</v>
      </c>
      <c r="N9">
        <v>0.911818181818181</v>
      </c>
      <c r="O9">
        <v>0.875230712440014</v>
      </c>
      <c r="P9">
        <v>0.906146179401993</v>
      </c>
      <c r="Q9" s="24">
        <v>2.52</v>
      </c>
      <c r="R9" s="25">
        <v>5</v>
      </c>
    </row>
    <row r="10" spans="1:18" ht="12.75">
      <c r="A10" s="3" t="s">
        <v>9</v>
      </c>
      <c r="B10" s="2">
        <f>AVERAGE(D10:H10)*100</f>
        <v>81.76847093922127</v>
      </c>
      <c r="C10" s="7">
        <f>STDEV(D10:H10)*100</f>
        <v>0.8801373910592926</v>
      </c>
      <c r="D10">
        <v>0.817626035693354</v>
      </c>
      <c r="E10">
        <v>0.80830236718965</v>
      </c>
      <c r="F10">
        <v>0.82021091839766</v>
      </c>
      <c r="G10">
        <v>0.830928223760883</v>
      </c>
      <c r="H10">
        <v>0.811356001919517</v>
      </c>
      <c r="I10" s="3" t="s">
        <v>9</v>
      </c>
      <c r="J10" s="9">
        <f>AVERAGE(L10:P10)*100</f>
        <v>66.85933085002847</v>
      </c>
      <c r="K10" s="7">
        <f>STDEV(L10:P10)*100</f>
        <v>3.397085100077922</v>
      </c>
      <c r="L10">
        <v>0.697330447330447</v>
      </c>
      <c r="M10">
        <v>0.712727272727272</v>
      </c>
      <c r="N10">
        <v>0.64922480620155</v>
      </c>
      <c r="O10">
        <v>0.637596899224806</v>
      </c>
      <c r="P10">
        <v>0.646087117017349</v>
      </c>
      <c r="Q10" s="24">
        <v>2.52</v>
      </c>
      <c r="R10" s="25">
        <v>10</v>
      </c>
    </row>
    <row r="11" spans="1:18" ht="12.75">
      <c r="A11" s="3" t="s">
        <v>15</v>
      </c>
      <c r="B11" s="2">
        <f>AVERAGE(D11:H11)*100</f>
        <v>80.17550814762838</v>
      </c>
      <c r="C11" s="7">
        <f>STDEV(D11:H11)*100</f>
        <v>0.6989573399980997</v>
      </c>
      <c r="D11">
        <v>0.801775147928994</v>
      </c>
      <c r="E11">
        <v>0.799859059777291</v>
      </c>
      <c r="F11">
        <v>0.794894999419886</v>
      </c>
      <c r="G11">
        <v>0.813423831070889</v>
      </c>
      <c r="H11">
        <v>0.79882236918436</v>
      </c>
      <c r="I11" s="3" t="s">
        <v>15</v>
      </c>
      <c r="J11" s="9">
        <f>AVERAGE(L11:P11)*100</f>
        <v>68.27377682440853</v>
      </c>
      <c r="K11" s="7">
        <f>STDEV(L11:P11)*100</f>
        <v>3.583325891259459</v>
      </c>
      <c r="L11">
        <v>0.727888665079655</v>
      </c>
      <c r="M11">
        <v>0.707641196013289</v>
      </c>
      <c r="N11">
        <v>0.683070866141732</v>
      </c>
      <c r="O11">
        <v>0.647544056992875</v>
      </c>
      <c r="P11">
        <v>0.647544056992875</v>
      </c>
      <c r="Q11" s="24">
        <v>2.52</v>
      </c>
      <c r="R11" s="25">
        <v>11</v>
      </c>
    </row>
    <row r="12" spans="1:18" ht="12.75">
      <c r="A12" s="13" t="s">
        <v>13</v>
      </c>
      <c r="B12" s="14">
        <f>AVERAGE(D12:H12)*100</f>
        <v>61.8055555555555</v>
      </c>
      <c r="C12" s="15">
        <f>STDEV(D12:H12)*100</f>
        <v>3.9757516400141903</v>
      </c>
      <c r="D12">
        <v>0.5625</v>
      </c>
      <c r="E12">
        <v>0.65534188034188</v>
      </c>
      <c r="F12">
        <v>0.654700854700854</v>
      </c>
      <c r="G12">
        <v>0.59594017094017</v>
      </c>
      <c r="H12">
        <v>0.621794871794871</v>
      </c>
      <c r="I12" s="13" t="s">
        <v>13</v>
      </c>
      <c r="J12" s="16">
        <f>AVERAGE(L12:P12)*100</f>
        <v>55.23611111111104</v>
      </c>
      <c r="K12" s="15">
        <f>STDEV(L12:P12)*100</f>
        <v>6.4204384056688015</v>
      </c>
      <c r="L12">
        <v>0.477777777777777</v>
      </c>
      <c r="M12">
        <v>0.518055555555555</v>
      </c>
      <c r="N12">
        <v>0.529166666666666</v>
      </c>
      <c r="O12">
        <v>0.634027777777777</v>
      </c>
      <c r="P12">
        <v>0.602777777777777</v>
      </c>
      <c r="Q12" s="24">
        <v>2.68</v>
      </c>
      <c r="R12" s="25">
        <v>2</v>
      </c>
    </row>
    <row r="13" spans="1:18" ht="12.75">
      <c r="A13" s="3" t="s">
        <v>28</v>
      </c>
      <c r="B13" s="2">
        <f>AVERAGE(D13:H13)*100</f>
        <v>98.328333786861</v>
      </c>
      <c r="C13" s="7">
        <f>STDEV(D13:H13)*100</f>
        <v>0.7692586314147475</v>
      </c>
      <c r="D13">
        <v>0.97986641221374</v>
      </c>
      <c r="E13">
        <v>0.996153846153846</v>
      </c>
      <c r="F13">
        <v>0.976266416510318</v>
      </c>
      <c r="G13">
        <v>0.983958724202626</v>
      </c>
      <c r="H13">
        <v>0.98017129026252</v>
      </c>
      <c r="I13" s="3" t="s">
        <v>28</v>
      </c>
      <c r="J13" s="9">
        <f>AVERAGE(L13:P13)*100</f>
        <v>89.71969696969694</v>
      </c>
      <c r="K13" s="7">
        <f>STDEV(L13:P13)*100</f>
        <v>4.855427712799124</v>
      </c>
      <c r="L13">
        <v>0.862215909090909</v>
      </c>
      <c r="M13">
        <v>0.95</v>
      </c>
      <c r="N13">
        <v>0.904545454545454</v>
      </c>
      <c r="O13">
        <v>0.934848484848484</v>
      </c>
      <c r="P13">
        <v>0.834375</v>
      </c>
      <c r="Q13" s="24">
        <v>3.19</v>
      </c>
      <c r="R13" s="25">
        <v>13</v>
      </c>
    </row>
    <row r="14" spans="1:18" ht="12.75">
      <c r="A14" s="3" t="s">
        <v>32</v>
      </c>
      <c r="B14" s="2">
        <f>AVERAGE(D14:H14)*100</f>
        <v>97.62850170171525</v>
      </c>
      <c r="C14" s="7">
        <f>STDEV(D14:H14)*100</f>
        <v>0.3397326720017154</v>
      </c>
      <c r="D14">
        <v>0.978480104132452</v>
      </c>
      <c r="E14">
        <v>0.978266676379884</v>
      </c>
      <c r="F14">
        <v>0.972724071780675</v>
      </c>
      <c r="G14">
        <v>0.979480828537432</v>
      </c>
      <c r="H14">
        <v>0.972473404255319</v>
      </c>
      <c r="I14" s="3" t="s">
        <v>32</v>
      </c>
      <c r="J14" s="9">
        <f>AVERAGE(L14:P14)*100</f>
        <v>88.31708407871194</v>
      </c>
      <c r="K14" s="7">
        <f>STDEV(L14:P14)*100</f>
        <v>4.744647298567076</v>
      </c>
      <c r="L14">
        <v>0.865384615384615</v>
      </c>
      <c r="M14">
        <v>0.854360465116279</v>
      </c>
      <c r="N14">
        <v>0.894864341085271</v>
      </c>
      <c r="O14">
        <v>0.840988372093023</v>
      </c>
      <c r="P14">
        <v>0.96025641025641</v>
      </c>
      <c r="Q14" s="24">
        <v>3.23</v>
      </c>
      <c r="R14" s="25">
        <v>18</v>
      </c>
    </row>
    <row r="15" spans="1:18" ht="12.75">
      <c r="A15" s="3" t="s">
        <v>27</v>
      </c>
      <c r="B15" s="2">
        <f>AVERAGE(D15:H15)*100</f>
        <v>93.656074383519</v>
      </c>
      <c r="C15" s="7">
        <f>STDEV(D15:H15)*100</f>
        <v>1.4254858987912336</v>
      </c>
      <c r="D15">
        <v>0.948839787756395</v>
      </c>
      <c r="E15">
        <v>0.949952711223203</v>
      </c>
      <c r="F15">
        <v>0.922627395979429</v>
      </c>
      <c r="G15">
        <v>0.920211937042231</v>
      </c>
      <c r="H15">
        <v>0.941171887174692</v>
      </c>
      <c r="I15" s="3" t="s">
        <v>27</v>
      </c>
      <c r="J15" s="9">
        <f>AVERAGE(L15:P15)*100</f>
        <v>89.75131975867265</v>
      </c>
      <c r="K15" s="7">
        <f>STDEV(L15:P15)*100</f>
        <v>5.145776388033712</v>
      </c>
      <c r="L15">
        <v>0.826923076923077</v>
      </c>
      <c r="M15">
        <v>0.880514705882352</v>
      </c>
      <c r="N15">
        <v>0.957051282051282</v>
      </c>
      <c r="O15">
        <v>0.937820512820512</v>
      </c>
      <c r="P15">
        <v>0.88525641025641</v>
      </c>
      <c r="Q15" s="24">
        <v>3.36</v>
      </c>
      <c r="R15" s="25">
        <v>12</v>
      </c>
    </row>
    <row r="16" spans="1:18" ht="12.75">
      <c r="A16" s="3" t="s">
        <v>8</v>
      </c>
      <c r="B16" s="2">
        <f>AVERAGE(D16:H16)*100</f>
        <v>99.57341269841267</v>
      </c>
      <c r="C16" s="7">
        <f>STDEV(D16:H16)*100</f>
        <v>0.7745087398524586</v>
      </c>
      <c r="D16">
        <v>1</v>
      </c>
      <c r="E16">
        <v>1</v>
      </c>
      <c r="F16">
        <v>0.982142857142857</v>
      </c>
      <c r="G16">
        <v>0.996527777777777</v>
      </c>
      <c r="H16">
        <v>1</v>
      </c>
      <c r="I16" s="3" t="s">
        <v>8</v>
      </c>
      <c r="J16" s="9">
        <f>AVERAGE(L16:P16)*100</f>
        <v>93.17460317460315</v>
      </c>
      <c r="K16" s="7">
        <f>STDEV(L16:P16)*100</f>
        <v>6.006041197344334</v>
      </c>
      <c r="L16">
        <v>0.914682539682539</v>
      </c>
      <c r="M16">
        <v>1</v>
      </c>
      <c r="N16">
        <v>0.857142857142857</v>
      </c>
      <c r="O16">
        <v>0.986111111111111</v>
      </c>
      <c r="P16">
        <v>0.90079365079365</v>
      </c>
      <c r="Q16" s="24">
        <v>4.92</v>
      </c>
      <c r="R16" s="25">
        <v>15</v>
      </c>
    </row>
    <row r="17" spans="1:18" ht="12.75">
      <c r="A17" s="3" t="s">
        <v>29</v>
      </c>
      <c r="B17" s="2">
        <f>AVERAGE(D17:H17)*100</f>
        <v>99.79166666666661</v>
      </c>
      <c r="C17" s="7">
        <f>STDEV(D17:H17)*100</f>
        <v>0.19018144357822456</v>
      </c>
      <c r="D17">
        <v>1</v>
      </c>
      <c r="E17">
        <v>1</v>
      </c>
      <c r="F17">
        <v>0.996527777777777</v>
      </c>
      <c r="G17">
        <v>0.996527777777777</v>
      </c>
      <c r="H17">
        <v>0.996527777777777</v>
      </c>
      <c r="I17" s="3" t="s">
        <v>29</v>
      </c>
      <c r="J17" s="9">
        <f>AVERAGE(L17:P17)*100</f>
        <v>92.61904761904759</v>
      </c>
      <c r="K17" s="7">
        <f>STDEV(L17:P17)*100</f>
        <v>4.6982350620641595</v>
      </c>
      <c r="L17">
        <v>0.928571428571428</v>
      </c>
      <c r="M17">
        <v>0.944444444444444</v>
      </c>
      <c r="N17">
        <v>0.857142857142857</v>
      </c>
      <c r="O17">
        <v>0.986111111111111</v>
      </c>
      <c r="P17">
        <v>0.914682539682539</v>
      </c>
      <c r="Q17" s="24">
        <v>5.14</v>
      </c>
      <c r="R17" s="25">
        <v>14</v>
      </c>
    </row>
    <row r="18" spans="1:18" ht="12.75">
      <c r="A18" s="3" t="s">
        <v>7</v>
      </c>
      <c r="B18" s="2">
        <f>AVERAGE(D18:H18)*100</f>
        <v>96.46560866009436</v>
      </c>
      <c r="C18" s="7">
        <f>STDEV(D18:H18)*100</f>
        <v>0.9757314391013974</v>
      </c>
      <c r="D18">
        <v>0.973407112925754</v>
      </c>
      <c r="E18">
        <v>0.976839965768078</v>
      </c>
      <c r="F18">
        <v>0.957677784770295</v>
      </c>
      <c r="G18">
        <v>0.959880427942102</v>
      </c>
      <c r="H18">
        <v>0.955475141598489</v>
      </c>
      <c r="I18" s="3" t="s">
        <v>7</v>
      </c>
      <c r="J18" s="9">
        <f>AVERAGE(L18:P18)*100</f>
        <v>89.34301663249029</v>
      </c>
      <c r="K18" s="7">
        <f>STDEV(L18:P18)*100</f>
        <v>4.058653278404961</v>
      </c>
      <c r="L18">
        <v>0.837320574162679</v>
      </c>
      <c r="M18">
        <v>0.891233766233766</v>
      </c>
      <c r="N18">
        <v>0.932456140350877</v>
      </c>
      <c r="O18">
        <v>0.873684210526315</v>
      </c>
      <c r="P18">
        <v>0.932456140350877</v>
      </c>
      <c r="Q18" s="24">
        <v>5.46</v>
      </c>
      <c r="R18" s="25">
        <v>19</v>
      </c>
    </row>
    <row r="19" spans="1:18" ht="12.75">
      <c r="A19" s="3" t="s">
        <v>31</v>
      </c>
      <c r="B19" s="2">
        <f>AVERAGE(D19:H19)*100</f>
        <v>92.63682881031026</v>
      </c>
      <c r="C19" s="7">
        <f>STDEV(D19:H19)*100</f>
        <v>9.846685774301646</v>
      </c>
      <c r="D19">
        <v>0.996841440303221</v>
      </c>
      <c r="E19">
        <v>0.806721366995813</v>
      </c>
      <c r="F19">
        <v>0.831120339923474</v>
      </c>
      <c r="G19">
        <v>0.998736576121288</v>
      </c>
      <c r="H19">
        <v>0.998421717171717</v>
      </c>
      <c r="I19" s="3" t="s">
        <v>31</v>
      </c>
      <c r="J19" s="9">
        <f>AVERAGE(L19:P19)*100</f>
        <v>90.88131559017627</v>
      </c>
      <c r="K19" s="7">
        <f>STDEV(L19:P19)*100</f>
        <v>11.34436126388076</v>
      </c>
      <c r="L19">
        <v>0.993686868686868</v>
      </c>
      <c r="M19">
        <v>0.815656565656565</v>
      </c>
      <c r="N19">
        <v>0.757575757575757</v>
      </c>
      <c r="O19">
        <v>0.988519813519813</v>
      </c>
      <c r="P19">
        <v>0.988626774069811</v>
      </c>
      <c r="Q19" s="24">
        <v>6.01</v>
      </c>
      <c r="R19" s="25">
        <v>17</v>
      </c>
    </row>
    <row r="20" spans="1:18" ht="12.75">
      <c r="A20" s="3" t="s">
        <v>5</v>
      </c>
      <c r="B20" s="2">
        <f>AVERAGE(D20:H20)*100</f>
        <v>97.84420289855066</v>
      </c>
      <c r="C20" s="7">
        <f>STDEV(D20:H20)*100</f>
        <v>1.537722308181983</v>
      </c>
      <c r="D20">
        <v>0.978260869565217</v>
      </c>
      <c r="E20">
        <v>0.956521739130434</v>
      </c>
      <c r="F20">
        <v>0.978260869565217</v>
      </c>
      <c r="G20">
        <v>1</v>
      </c>
      <c r="H20">
        <v>0.979166666666666</v>
      </c>
      <c r="I20" s="3" t="s">
        <v>5</v>
      </c>
      <c r="J20" s="9">
        <f>AVERAGE(L20:P20)*100</f>
        <v>88.25225225225219</v>
      </c>
      <c r="K20" s="7">
        <f>STDEV(L20:P20)*100</f>
        <v>8.39225577446331</v>
      </c>
      <c r="L20">
        <v>0.819819819819819</v>
      </c>
      <c r="M20">
        <v>1</v>
      </c>
      <c r="N20">
        <v>0.889639639639639</v>
      </c>
      <c r="O20">
        <v>0.916666666666666</v>
      </c>
      <c r="P20">
        <v>0.786486486486486</v>
      </c>
      <c r="Q20" s="24">
        <v>6.38</v>
      </c>
      <c r="R20" s="25">
        <v>22</v>
      </c>
    </row>
    <row r="21" spans="1:18" ht="12.75">
      <c r="A21" s="3" t="s">
        <v>33</v>
      </c>
      <c r="B21" s="2">
        <f>AVERAGE(D21:H21)*100</f>
        <v>50.15325895478564</v>
      </c>
      <c r="C21" s="7">
        <f>STDEV(D21:H21)*100</f>
        <v>0.20986103390047733</v>
      </c>
      <c r="D21">
        <v>0.5</v>
      </c>
      <c r="E21">
        <v>0.5</v>
      </c>
      <c r="F21">
        <v>0.503846153846153</v>
      </c>
      <c r="G21">
        <v>0.5</v>
      </c>
      <c r="H21">
        <v>0.503816793893129</v>
      </c>
      <c r="I21" s="3" t="s">
        <v>33</v>
      </c>
      <c r="J21" s="9">
        <f>AVERAGE(L21:P21)*100</f>
        <v>50</v>
      </c>
      <c r="K21" s="7">
        <f>STDEV(L21:P21)*100</f>
        <v>0</v>
      </c>
      <c r="L21">
        <v>0.5</v>
      </c>
      <c r="M21">
        <v>0.5</v>
      </c>
      <c r="N21">
        <v>0.5</v>
      </c>
      <c r="O21">
        <v>0.5</v>
      </c>
      <c r="P21">
        <v>0.5</v>
      </c>
      <c r="Q21" s="24">
        <v>8.11</v>
      </c>
      <c r="R21" s="25">
        <v>20</v>
      </c>
    </row>
    <row r="22" spans="1:18" ht="12.75">
      <c r="A22" s="3" t="s">
        <v>10</v>
      </c>
      <c r="B22" s="2">
        <f>AVERAGE(D22:H22)*100</f>
        <v>89.37751926496735</v>
      </c>
      <c r="C22" s="7">
        <f>STDEV(D22:H22)*100</f>
        <v>5.165917690152356</v>
      </c>
      <c r="D22">
        <v>0.802678571428571</v>
      </c>
      <c r="E22">
        <v>0.919457617071724</v>
      </c>
      <c r="F22">
        <v>0.905749851807943</v>
      </c>
      <c r="G22">
        <v>0.929016004742145</v>
      </c>
      <c r="H22">
        <v>0.911973918197984</v>
      </c>
      <c r="I22" s="3" t="s">
        <v>10</v>
      </c>
      <c r="J22" s="9">
        <f>AVERAGE(L22:P22)*100</f>
        <v>76.8387978142076</v>
      </c>
      <c r="K22" s="7">
        <f>STDEV(L22:P22)*100</f>
        <v>7.397029948384826</v>
      </c>
      <c r="L22">
        <v>0.840749414519906</v>
      </c>
      <c r="M22">
        <v>0.680952380952381</v>
      </c>
      <c r="N22">
        <v>0.798809523809523</v>
      </c>
      <c r="O22">
        <v>0.823809523809523</v>
      </c>
      <c r="P22">
        <v>0.697619047619047</v>
      </c>
      <c r="Q22" s="24">
        <v>8.19</v>
      </c>
      <c r="R22" s="25">
        <v>21</v>
      </c>
    </row>
    <row r="23" spans="1:18" ht="13.5" thickBot="1">
      <c r="A23" s="4" t="s">
        <v>30</v>
      </c>
      <c r="B23" s="5">
        <f>AVERAGE(D23:H23)*100</f>
        <v>70.8399323899052</v>
      </c>
      <c r="C23" s="8">
        <f>STDEV(D23:H23)*100</f>
        <v>0.685013222422935</v>
      </c>
      <c r="D23">
        <v>0.705583448605632</v>
      </c>
      <c r="E23">
        <v>0.708939153303618</v>
      </c>
      <c r="F23">
        <v>0.704593271972851</v>
      </c>
      <c r="G23">
        <v>0.719998839033734</v>
      </c>
      <c r="H23">
        <v>0.702881906579425</v>
      </c>
      <c r="I23" s="4" t="s">
        <v>30</v>
      </c>
      <c r="J23" s="10">
        <f>AVERAGE(L23:P23)*100</f>
        <v>70.27614841845505</v>
      </c>
      <c r="K23" s="8">
        <f>STDEV(L23:P23)*100</f>
        <v>3.5261671868122244</v>
      </c>
      <c r="L23">
        <v>0.727565034152012</v>
      </c>
      <c r="M23">
        <v>0.701287966865281</v>
      </c>
      <c r="N23">
        <v>0.72156859179517</v>
      </c>
      <c r="O23">
        <v>0.642229778876927</v>
      </c>
      <c r="P23">
        <v>0.721156049233363</v>
      </c>
      <c r="Q23" s="24">
        <v>8.77</v>
      </c>
      <c r="R23" s="25">
        <v>16</v>
      </c>
    </row>
    <row r="24" spans="1:18" ht="12.75">
      <c r="A24" s="18" t="s">
        <v>43</v>
      </c>
      <c r="B24" s="2">
        <f>AVERAGE(D24:H24)*100</f>
        <v>93.73364314942775</v>
      </c>
      <c r="C24" s="7">
        <f>STDEV(D24:H24)*100</f>
        <v>1.4917058616263226</v>
      </c>
      <c r="D24">
        <v>0.916913746630727</v>
      </c>
      <c r="E24">
        <v>0.958009228740936</v>
      </c>
      <c r="F24">
        <v>0.932267633487145</v>
      </c>
      <c r="G24">
        <v>0.937705998681608</v>
      </c>
      <c r="H24">
        <v>0.941785549930971</v>
      </c>
      <c r="I24" s="18" t="s">
        <v>43</v>
      </c>
      <c r="J24" s="9">
        <f>AVERAGE(L24:P24)*100</f>
        <v>89.4686557014747</v>
      </c>
      <c r="K24" s="7">
        <f>STDEV(L24:P24)*100</f>
        <v>4.041524475096068</v>
      </c>
      <c r="L24">
        <v>0.938241106719367</v>
      </c>
      <c r="M24">
        <v>0.844623655913978</v>
      </c>
      <c r="N24">
        <v>0.883870967741935</v>
      </c>
      <c r="O24">
        <v>0.933870967741935</v>
      </c>
      <c r="P24">
        <v>0.872826086956521</v>
      </c>
      <c r="Q24" s="24">
        <v>9.08</v>
      </c>
      <c r="R24" s="25">
        <v>44</v>
      </c>
    </row>
    <row r="25" spans="1:18" ht="12.75">
      <c r="A25" s="18" t="s">
        <v>40</v>
      </c>
      <c r="B25" s="2">
        <f>AVERAGE(D25:H25)*100</f>
        <v>75.15751567479805</v>
      </c>
      <c r="C25" s="7">
        <f>STDEV(D25:H25)*100</f>
        <v>2.145258156522792</v>
      </c>
      <c r="D25">
        <v>0.757984293193717</v>
      </c>
      <c r="E25">
        <v>0.715575187247935</v>
      </c>
      <c r="F25">
        <v>0.767364445297996</v>
      </c>
      <c r="G25">
        <v>0.767398799642446</v>
      </c>
      <c r="H25">
        <v>0.749553058357808</v>
      </c>
      <c r="I25" s="18" t="s">
        <v>40</v>
      </c>
      <c r="J25" s="9">
        <f>AVERAGE(L25:P25)*100</f>
        <v>66.31499202551826</v>
      </c>
      <c r="K25" s="7">
        <f>STDEV(L25:P25)*100</f>
        <v>7.763277772142121</v>
      </c>
      <c r="L25">
        <v>0.599521531100478</v>
      </c>
      <c r="M25">
        <v>0.779166666666666</v>
      </c>
      <c r="N25">
        <v>0.679166666666666</v>
      </c>
      <c r="O25">
        <v>0.673684210526315</v>
      </c>
      <c r="P25">
        <v>0.584210526315789</v>
      </c>
      <c r="Q25" s="24">
        <v>9.35</v>
      </c>
      <c r="R25" s="25">
        <v>41</v>
      </c>
    </row>
    <row r="26" spans="1:18" ht="12.75">
      <c r="A26" s="3" t="s">
        <v>3</v>
      </c>
      <c r="B26" s="2">
        <f>AVERAGE(D26:H26)*100</f>
        <v>100</v>
      </c>
      <c r="C26" s="7">
        <f>STDEV(D26:H26)*100</f>
        <v>0</v>
      </c>
      <c r="D26">
        <v>1</v>
      </c>
      <c r="E26">
        <v>1</v>
      </c>
      <c r="F26">
        <v>1</v>
      </c>
      <c r="G26">
        <v>1</v>
      </c>
      <c r="H26">
        <v>1</v>
      </c>
      <c r="I26" s="3" t="s">
        <v>3</v>
      </c>
      <c r="J26" s="9">
        <f>AVERAGE(L26:P26)*100</f>
        <v>97.05524518932339</v>
      </c>
      <c r="K26" s="7">
        <f>STDEV(L26:P26)*100</f>
        <v>4.858212806166159</v>
      </c>
      <c r="L26">
        <v>0.994444444444444</v>
      </c>
      <c r="M26">
        <v>0.972222222222222</v>
      </c>
      <c r="N26">
        <v>1</v>
      </c>
      <c r="O26">
        <v>0.886095592799503</v>
      </c>
      <c r="P26">
        <v>1</v>
      </c>
      <c r="Q26" s="24">
        <v>10.1</v>
      </c>
      <c r="R26" s="25">
        <v>28</v>
      </c>
    </row>
    <row r="27" spans="1:18" ht="12.75">
      <c r="A27" s="18" t="s">
        <v>37</v>
      </c>
      <c r="B27" s="2">
        <f>AVERAGE(D27:H27)*100</f>
        <v>50</v>
      </c>
      <c r="C27" s="7">
        <f>STDEV(D27:H27)*100</f>
        <v>0</v>
      </c>
      <c r="D27">
        <v>0.5</v>
      </c>
      <c r="E27">
        <v>0.5</v>
      </c>
      <c r="F27">
        <v>0.5</v>
      </c>
      <c r="G27">
        <v>0.5</v>
      </c>
      <c r="H27">
        <v>0.5</v>
      </c>
      <c r="I27" s="18" t="s">
        <v>37</v>
      </c>
      <c r="J27" s="9">
        <f>AVERAGE(L27:P27)*100</f>
        <v>48.57142857142856</v>
      </c>
      <c r="K27" s="7">
        <f>STDEV(L27:P27)*100</f>
        <v>2.020305089104434</v>
      </c>
      <c r="L27">
        <v>0.5</v>
      </c>
      <c r="M27">
        <v>0.5</v>
      </c>
      <c r="N27">
        <v>0.5</v>
      </c>
      <c r="O27">
        <v>0.471428571428571</v>
      </c>
      <c r="P27">
        <v>0.457142857142857</v>
      </c>
      <c r="Q27" s="24">
        <v>10.29</v>
      </c>
      <c r="R27" s="25">
        <v>38</v>
      </c>
    </row>
    <row r="28" spans="1:18" ht="12.75">
      <c r="A28" s="3" t="s">
        <v>19</v>
      </c>
      <c r="B28" s="2">
        <f>AVERAGE(D28:H28)*100</f>
        <v>50</v>
      </c>
      <c r="C28" s="7">
        <f>STDEV(D28:H28)*100</f>
        <v>0</v>
      </c>
      <c r="D28">
        <v>0.5</v>
      </c>
      <c r="E28">
        <v>0.5</v>
      </c>
      <c r="F28">
        <v>0.5</v>
      </c>
      <c r="G28">
        <v>0.5</v>
      </c>
      <c r="H28">
        <v>0.5</v>
      </c>
      <c r="I28" s="3" t="s">
        <v>19</v>
      </c>
      <c r="J28" s="9">
        <f>AVERAGE(L28:P28)*100</f>
        <v>48.2179487179487</v>
      </c>
      <c r="K28" s="7">
        <f>STDEV(L28:P28)*100</f>
        <v>1.4674797705776517</v>
      </c>
      <c r="L28">
        <v>0.474358974358974</v>
      </c>
      <c r="M28">
        <v>0.461538461538461</v>
      </c>
      <c r="N28">
        <v>0.4875</v>
      </c>
      <c r="O28">
        <v>0.4875</v>
      </c>
      <c r="P28">
        <v>0.5</v>
      </c>
      <c r="Q28" s="24">
        <v>10.39</v>
      </c>
      <c r="R28" s="25">
        <v>26</v>
      </c>
    </row>
    <row r="29" spans="1:18" ht="12.75">
      <c r="A29" s="3" t="s">
        <v>12</v>
      </c>
      <c r="B29" s="2">
        <f>AVERAGE(D29:H29)*100</f>
        <v>94.29594861660078</v>
      </c>
      <c r="C29" s="7">
        <f>STDEV(D29:H29)*100</f>
        <v>2.52450231923869</v>
      </c>
      <c r="D29">
        <v>0.96875</v>
      </c>
      <c r="E29">
        <v>0.90625</v>
      </c>
      <c r="F29">
        <v>0.9375</v>
      </c>
      <c r="G29">
        <v>0.9375</v>
      </c>
      <c r="H29">
        <v>0.964797430830039</v>
      </c>
      <c r="I29" s="3" t="s">
        <v>12</v>
      </c>
      <c r="J29" s="9">
        <f>AVERAGE(L29:P29)*100</f>
        <v>84.36755952380952</v>
      </c>
      <c r="K29" s="7">
        <f>STDEV(L29:P29)*100</f>
        <v>13.193429265233556</v>
      </c>
      <c r="L29">
        <v>0.8671875</v>
      </c>
      <c r="M29">
        <v>0.625</v>
      </c>
      <c r="N29">
        <v>0.984126984126984</v>
      </c>
      <c r="O29">
        <v>0.867063492063492</v>
      </c>
      <c r="P29">
        <v>0.875</v>
      </c>
      <c r="Q29" s="24">
        <v>13.84</v>
      </c>
      <c r="R29" s="25">
        <v>25</v>
      </c>
    </row>
    <row r="30" spans="1:18" ht="12.75">
      <c r="A30" s="18" t="s">
        <v>44</v>
      </c>
      <c r="B30" s="2">
        <f>AVERAGE(D30:H30)*100</f>
        <v>100</v>
      </c>
      <c r="C30" s="7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18" t="s">
        <v>44</v>
      </c>
      <c r="J30" s="9">
        <f>AVERAGE(L30:P30)*100</f>
        <v>99.12476805405497</v>
      </c>
      <c r="K30" s="7">
        <f>STDEV(L30:P30)*100</f>
        <v>1.136019202770753</v>
      </c>
      <c r="L30">
        <v>0.977704678362573</v>
      </c>
      <c r="M30">
        <v>0.998533724340176</v>
      </c>
      <c r="N30">
        <v>0.98</v>
      </c>
      <c r="O30">
        <v>1</v>
      </c>
      <c r="P30">
        <v>1</v>
      </c>
      <c r="Q30" s="24">
        <v>13.87</v>
      </c>
      <c r="R30" s="25">
        <v>35</v>
      </c>
    </row>
    <row r="31" spans="1:18" ht="12.75">
      <c r="A31" s="18" t="s">
        <v>45</v>
      </c>
      <c r="B31" s="2">
        <f>AVERAGE(D31:H31)*100</f>
        <v>73.74999999999996</v>
      </c>
      <c r="C31" s="7">
        <f>STDEV(D31:H31)*100</f>
        <v>4.3200919486098615</v>
      </c>
      <c r="D31">
        <v>0.729166666666666</v>
      </c>
      <c r="E31">
        <v>0.666666666666666</v>
      </c>
      <c r="F31">
        <v>0.770833333333333</v>
      </c>
      <c r="G31">
        <v>0.770833333333333</v>
      </c>
      <c r="H31">
        <v>0.75</v>
      </c>
      <c r="I31" s="18" t="s">
        <v>45</v>
      </c>
      <c r="J31" s="9">
        <f>AVERAGE(L31:P31)*100</f>
        <v>59.415868673050554</v>
      </c>
      <c r="K31" s="7">
        <f>STDEV(L31:P31)*100</f>
        <v>8.86655496085708</v>
      </c>
      <c r="L31">
        <v>0.5</v>
      </c>
      <c r="M31">
        <v>0.494186046511627</v>
      </c>
      <c r="N31">
        <v>0.660852713178294</v>
      </c>
      <c r="O31">
        <v>0.660852713178294</v>
      </c>
      <c r="P31">
        <v>0.654901960784313</v>
      </c>
      <c r="Q31" s="24">
        <v>13.87</v>
      </c>
      <c r="R31" s="25">
        <v>36</v>
      </c>
    </row>
    <row r="32" spans="1:18" ht="12.75">
      <c r="A32" s="3" t="s">
        <v>35</v>
      </c>
      <c r="B32" s="2">
        <f>AVERAGE(D32:H32)*100</f>
        <v>81.69395821569732</v>
      </c>
      <c r="C32" s="7">
        <f>STDEV(D32:H32)*100</f>
        <v>20.605725403091473</v>
      </c>
      <c r="D32">
        <v>1</v>
      </c>
      <c r="E32">
        <v>0.6</v>
      </c>
      <c r="F32">
        <v>0.9</v>
      </c>
      <c r="G32">
        <v>0.59090909090909</v>
      </c>
      <c r="H32">
        <v>0.993788819875776</v>
      </c>
      <c r="I32" s="3" t="s">
        <v>35</v>
      </c>
      <c r="J32" s="9">
        <f>AVERAGE(L32:P32)*100</f>
        <v>71.0833333333333</v>
      </c>
      <c r="K32" s="7">
        <f>STDEV(L32:P32)*100</f>
        <v>18.163512723161386</v>
      </c>
      <c r="L32">
        <v>0.616666666666666</v>
      </c>
      <c r="M32">
        <v>0.654166666666666</v>
      </c>
      <c r="N32">
        <v>0.820833333333333</v>
      </c>
      <c r="O32">
        <v>0.5</v>
      </c>
      <c r="P32">
        <v>0.9625</v>
      </c>
      <c r="Q32" s="24">
        <v>15.47</v>
      </c>
      <c r="R32" s="25">
        <v>30</v>
      </c>
    </row>
    <row r="33" spans="1:18" ht="12.75">
      <c r="A33" s="18" t="s">
        <v>39</v>
      </c>
      <c r="B33" s="2">
        <f>AVERAGE(D33:H33)*100</f>
        <v>85.73122529644263</v>
      </c>
      <c r="C33" s="7">
        <f>STDEV(D33:H33)*100</f>
        <v>1.764325226930071</v>
      </c>
      <c r="D33">
        <v>0.863636363636363</v>
      </c>
      <c r="E33">
        <v>0.863636363636363</v>
      </c>
      <c r="F33">
        <v>0.863636363636363</v>
      </c>
      <c r="G33">
        <v>0.869565217391304</v>
      </c>
      <c r="H33">
        <v>0.826086956521739</v>
      </c>
      <c r="I33" s="18" t="s">
        <v>39</v>
      </c>
      <c r="J33" s="9">
        <f>AVERAGE(L33:P33)*100</f>
        <v>81.66164453524003</v>
      </c>
      <c r="K33" s="7">
        <f>STDEV(L33:P33)*100</f>
        <v>1.7992281257919895</v>
      </c>
      <c r="L33">
        <v>0.833333333333333</v>
      </c>
      <c r="M33">
        <v>0.827715355805243</v>
      </c>
      <c r="N33">
        <v>0.827651515151515</v>
      </c>
      <c r="O33">
        <v>0.8</v>
      </c>
      <c r="P33">
        <v>0.79438202247191</v>
      </c>
      <c r="Q33" s="24">
        <v>15.85</v>
      </c>
      <c r="R33" s="25">
        <v>40</v>
      </c>
    </row>
    <row r="34" spans="1:18" ht="12.75">
      <c r="A34" s="3" t="s">
        <v>1</v>
      </c>
      <c r="B34" s="14">
        <f>AVERAGE(D34:H34)*100</f>
        <v>50</v>
      </c>
      <c r="C34" s="17">
        <f>STDEV(D34:H34)*100</f>
        <v>0</v>
      </c>
      <c r="D34">
        <v>0.5</v>
      </c>
      <c r="E34">
        <v>0.5</v>
      </c>
      <c r="F34">
        <v>0.5</v>
      </c>
      <c r="G34">
        <v>0.5</v>
      </c>
      <c r="H34">
        <v>0.5</v>
      </c>
      <c r="I34" s="3" t="s">
        <v>1</v>
      </c>
      <c r="J34" s="16">
        <f>AVERAGE(L34:P34)*100</f>
        <v>49.98793727382388</v>
      </c>
      <c r="K34" s="17">
        <f>STDEV(L34:P34)*100</f>
        <v>0.026973075723769745</v>
      </c>
      <c r="L34">
        <v>0.499396863691194</v>
      </c>
      <c r="M34">
        <v>0.5</v>
      </c>
      <c r="N34">
        <v>0.5</v>
      </c>
      <c r="O34">
        <v>0.5</v>
      </c>
      <c r="P34">
        <v>0.5</v>
      </c>
      <c r="Q34" s="24">
        <v>16.68</v>
      </c>
      <c r="R34" s="25">
        <v>24</v>
      </c>
    </row>
    <row r="35" spans="1:18" ht="12.75">
      <c r="A35" s="18" t="s">
        <v>38</v>
      </c>
      <c r="B35" s="2">
        <f>AVERAGE(D35:H35)*100</f>
        <v>80.53571428571426</v>
      </c>
      <c r="C35" s="7">
        <f>STDEV(D35:H35)*100</f>
        <v>21.05704715039311</v>
      </c>
      <c r="D35">
        <v>0.714285714285714</v>
      </c>
      <c r="E35">
        <v>0.5</v>
      </c>
      <c r="F35">
        <v>1</v>
      </c>
      <c r="G35">
        <v>1</v>
      </c>
      <c r="H35">
        <v>0.8125</v>
      </c>
      <c r="I35" s="18" t="s">
        <v>38</v>
      </c>
      <c r="J35" s="9">
        <f>AVERAGE(L35:P35)*100</f>
        <v>53.571428571428534</v>
      </c>
      <c r="K35" s="7">
        <f>STDEV(L35:P35)*100</f>
        <v>10.449099170234122</v>
      </c>
      <c r="L35">
        <v>0.5</v>
      </c>
      <c r="M35">
        <v>0.485714285714285</v>
      </c>
      <c r="N35">
        <v>0.721428571428571</v>
      </c>
      <c r="O35">
        <v>0.5</v>
      </c>
      <c r="P35">
        <v>0.471428571428571</v>
      </c>
      <c r="Q35" s="24">
        <v>19.44</v>
      </c>
      <c r="R35" s="25">
        <v>39</v>
      </c>
    </row>
    <row r="36" spans="1:18" ht="12.75">
      <c r="A36" s="18" t="s">
        <v>46</v>
      </c>
      <c r="B36" s="2">
        <f>AVERAGE(D36:H36)*100</f>
        <v>100</v>
      </c>
      <c r="C36" s="7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18" t="s">
        <v>46</v>
      </c>
      <c r="J36" s="9">
        <f>AVERAGE(L36:P36)*100</f>
        <v>93.78333333333332</v>
      </c>
      <c r="K36" s="7">
        <f>STDEV(L36:P36)*100</f>
        <v>10.631386969200598</v>
      </c>
      <c r="L36">
        <v>0.75</v>
      </c>
      <c r="M36">
        <v>1</v>
      </c>
      <c r="N36">
        <v>0.96</v>
      </c>
      <c r="O36">
        <v>1</v>
      </c>
      <c r="P36">
        <v>0.979166666666666</v>
      </c>
      <c r="Q36" s="24">
        <v>20.5</v>
      </c>
      <c r="R36" s="25">
        <v>37</v>
      </c>
    </row>
    <row r="37" spans="1:18" ht="12.75">
      <c r="A37" s="18" t="s">
        <v>42</v>
      </c>
      <c r="B37" s="2">
        <f>AVERAGE(D37:H37)*100</f>
        <v>50</v>
      </c>
      <c r="C37" s="7">
        <f>STDEV(D37:H37)*100</f>
        <v>0</v>
      </c>
      <c r="D37">
        <v>0.5</v>
      </c>
      <c r="E37">
        <v>0.5</v>
      </c>
      <c r="F37">
        <v>0.5</v>
      </c>
      <c r="G37">
        <v>0.5</v>
      </c>
      <c r="H37">
        <v>0.5</v>
      </c>
      <c r="I37" s="18" t="s">
        <v>42</v>
      </c>
      <c r="J37" s="9">
        <f>AVERAGE(L37:P37)*100</f>
        <v>50</v>
      </c>
      <c r="K37" s="7">
        <f>STDEV(L37:P37)*100</f>
        <v>0</v>
      </c>
      <c r="L37">
        <v>0.5</v>
      </c>
      <c r="M37">
        <v>0.5</v>
      </c>
      <c r="N37">
        <v>0.5</v>
      </c>
      <c r="O37">
        <v>0.5</v>
      </c>
      <c r="P37">
        <v>0.5</v>
      </c>
      <c r="Q37" s="24">
        <v>22.1</v>
      </c>
      <c r="R37" s="25">
        <v>43</v>
      </c>
    </row>
    <row r="38" spans="1:18" ht="12.75">
      <c r="A38" s="3" t="s">
        <v>4</v>
      </c>
      <c r="B38" s="2">
        <f>AVERAGE(D38:H38)*100</f>
        <v>63.92857142857138</v>
      </c>
      <c r="C38" s="7">
        <f>STDEV(D38:H38)*100</f>
        <v>10.133043542222229</v>
      </c>
      <c r="D38">
        <v>0.5</v>
      </c>
      <c r="E38">
        <v>0.642857142857142</v>
      </c>
      <c r="F38">
        <v>0.642857142857142</v>
      </c>
      <c r="G38">
        <v>0.785714285714285</v>
      </c>
      <c r="H38">
        <v>0.625</v>
      </c>
      <c r="I38" s="3" t="s">
        <v>4</v>
      </c>
      <c r="J38" s="9">
        <f>AVERAGE(L38:P38)*100</f>
        <v>54.26829268292682</v>
      </c>
      <c r="K38" s="7">
        <f>STDEV(L38:P38)*100</f>
        <v>10.239546112040633</v>
      </c>
      <c r="L38">
        <v>0.5</v>
      </c>
      <c r="M38">
        <v>0.5</v>
      </c>
      <c r="N38">
        <v>0.48780487804878</v>
      </c>
      <c r="O38">
        <v>0.725609756097561</v>
      </c>
      <c r="P38">
        <v>0.5</v>
      </c>
      <c r="Q38" s="24">
        <v>22.81</v>
      </c>
      <c r="R38" s="25">
        <v>31</v>
      </c>
    </row>
    <row r="39" spans="1:18" ht="12.75">
      <c r="A39" s="3" t="s">
        <v>34</v>
      </c>
      <c r="B39" s="2">
        <f>AVERAGE(D39:H39)*100</f>
        <v>77.5</v>
      </c>
      <c r="C39" s="7">
        <f>STDEV(D39:H39)*100</f>
        <v>2.6145625829189862</v>
      </c>
      <c r="D39">
        <v>0.78125</v>
      </c>
      <c r="E39">
        <v>0.75</v>
      </c>
      <c r="F39">
        <v>0.78125</v>
      </c>
      <c r="G39">
        <v>0.75</v>
      </c>
      <c r="H39">
        <v>0.8125</v>
      </c>
      <c r="I39" s="3" t="s">
        <v>34</v>
      </c>
      <c r="J39" s="9">
        <f>AVERAGE(L39:P39)*100</f>
        <v>74.67508181393171</v>
      </c>
      <c r="K39" s="7">
        <f>STDEV(L39:P39)*100</f>
        <v>8.843810390029935</v>
      </c>
      <c r="L39">
        <v>0.744623655913978</v>
      </c>
      <c r="M39">
        <v>0.75</v>
      </c>
      <c r="N39">
        <v>0.75</v>
      </c>
      <c r="O39">
        <v>0.869565217391304</v>
      </c>
      <c r="P39">
        <v>0.619565217391304</v>
      </c>
      <c r="Q39" s="24">
        <v>23.1</v>
      </c>
      <c r="R39" s="25">
        <v>29</v>
      </c>
    </row>
    <row r="40" spans="1:18" ht="12.75">
      <c r="A40" s="3" t="s">
        <v>11</v>
      </c>
      <c r="B40" s="2">
        <f>AVERAGE(D40:H40)*100</f>
        <v>50</v>
      </c>
      <c r="C40" s="7">
        <f>STDEV(D40:H40)*100</f>
        <v>0</v>
      </c>
      <c r="D40">
        <v>0.5</v>
      </c>
      <c r="E40">
        <v>0.5</v>
      </c>
      <c r="F40">
        <v>0.5</v>
      </c>
      <c r="G40">
        <v>0.5</v>
      </c>
      <c r="H40">
        <v>0.5</v>
      </c>
      <c r="I40" s="3" t="s">
        <v>11</v>
      </c>
      <c r="J40" s="9">
        <f>AVERAGE(L40:P40)*100</f>
        <v>50</v>
      </c>
      <c r="K40" s="7">
        <f>STDEV(L40:P40)*100</f>
        <v>0</v>
      </c>
      <c r="L40">
        <v>0.5</v>
      </c>
      <c r="M40">
        <v>0.5</v>
      </c>
      <c r="N40">
        <v>0.5</v>
      </c>
      <c r="O40">
        <v>0.5</v>
      </c>
      <c r="P40">
        <v>0.5</v>
      </c>
      <c r="Q40" s="24">
        <v>28.41</v>
      </c>
      <c r="R40" s="25">
        <v>27</v>
      </c>
    </row>
    <row r="41" spans="1:18" ht="12.75">
      <c r="A41" s="18" t="s">
        <v>41</v>
      </c>
      <c r="B41" s="2">
        <f>AVERAGE(D41:H41)*100</f>
        <v>50</v>
      </c>
      <c r="C41" s="7">
        <f>STDEV(D41:H41)*100</f>
        <v>0</v>
      </c>
      <c r="D41">
        <v>0.5</v>
      </c>
      <c r="E41">
        <v>0.5</v>
      </c>
      <c r="F41">
        <v>0.5</v>
      </c>
      <c r="G41">
        <v>0.5</v>
      </c>
      <c r="H41">
        <v>0.5</v>
      </c>
      <c r="I41" s="18" t="s">
        <v>41</v>
      </c>
      <c r="J41" s="9">
        <f>AVERAGE(L41:P41)*100</f>
        <v>50</v>
      </c>
      <c r="K41" s="7">
        <f>STDEV(L41:P41)*100</f>
        <v>0</v>
      </c>
      <c r="L41">
        <v>0.5</v>
      </c>
      <c r="M41">
        <v>0.5</v>
      </c>
      <c r="N41">
        <v>0.5</v>
      </c>
      <c r="O41">
        <v>0.5</v>
      </c>
      <c r="P41">
        <v>0.5</v>
      </c>
      <c r="Q41" s="24">
        <v>30.56</v>
      </c>
      <c r="R41" s="25">
        <v>42</v>
      </c>
    </row>
    <row r="42" spans="1:18" ht="12.75">
      <c r="A42" s="3" t="s">
        <v>2</v>
      </c>
      <c r="B42" s="2">
        <f>AVERAGE(D42:H42)*100</f>
        <v>92.00347222222219</v>
      </c>
      <c r="C42" s="7">
        <f>STDEV(D42:H42)*100</f>
        <v>1.1548610189653734</v>
      </c>
      <c r="D42">
        <v>0.911247519841269</v>
      </c>
      <c r="E42">
        <v>0.925967261904762</v>
      </c>
      <c r="F42">
        <v>0.937648809523809</v>
      </c>
      <c r="G42">
        <v>0.911681547619047</v>
      </c>
      <c r="H42">
        <v>0.913628472222222</v>
      </c>
      <c r="I42" s="3" t="s">
        <v>2</v>
      </c>
      <c r="J42" s="9">
        <f>AVERAGE(L42:P42)*100</f>
        <v>89.13194444444439</v>
      </c>
      <c r="K42" s="7">
        <f>STDEV(L42:P42)*100</f>
        <v>2.626065333498504</v>
      </c>
      <c r="L42">
        <v>0.883680555555555</v>
      </c>
      <c r="M42">
        <v>0.881944444444444</v>
      </c>
      <c r="N42">
        <v>0.881944444444444</v>
      </c>
      <c r="O42">
        <v>0.9375</v>
      </c>
      <c r="P42">
        <v>0.871527777777777</v>
      </c>
      <c r="Q42" s="24">
        <v>32.78</v>
      </c>
      <c r="R42" s="25">
        <v>32</v>
      </c>
    </row>
    <row r="43" spans="1:18" ht="12.75">
      <c r="A43" s="3" t="s">
        <v>6</v>
      </c>
      <c r="B43" s="2">
        <f>AVERAGE(D43:H43)*100</f>
        <v>50</v>
      </c>
      <c r="C43" s="7">
        <f>STDEV(D43:H43)*100</f>
        <v>0</v>
      </c>
      <c r="D43">
        <v>0.5</v>
      </c>
      <c r="E43">
        <v>0.5</v>
      </c>
      <c r="F43">
        <v>0.5</v>
      </c>
      <c r="G43">
        <v>0.5</v>
      </c>
      <c r="H43">
        <v>0.5</v>
      </c>
      <c r="I43" s="3" t="s">
        <v>6</v>
      </c>
      <c r="J43" s="9">
        <f>AVERAGE(L43:P43)*100</f>
        <v>50</v>
      </c>
      <c r="K43" s="7">
        <f>STDEV(L43:P43)*100</f>
        <v>0</v>
      </c>
      <c r="L43">
        <v>0.5</v>
      </c>
      <c r="M43">
        <v>0.5</v>
      </c>
      <c r="N43">
        <v>0.5</v>
      </c>
      <c r="O43">
        <v>0.5</v>
      </c>
      <c r="P43">
        <v>0.5</v>
      </c>
      <c r="Q43" s="24">
        <v>39.15</v>
      </c>
      <c r="R43" s="25">
        <v>33</v>
      </c>
    </row>
    <row r="44" spans="1:18" ht="12.75">
      <c r="A44" s="18" t="s">
        <v>36</v>
      </c>
      <c r="B44" s="2">
        <f>AVERAGE(D44:H44)*100</f>
        <v>85.66666666666664</v>
      </c>
      <c r="C44" s="7">
        <f>STDEV(D44:H44)*100</f>
        <v>4.944132324730357</v>
      </c>
      <c r="D44">
        <v>0.8</v>
      </c>
      <c r="E44">
        <v>0.9</v>
      </c>
      <c r="F44">
        <v>0.916666666666666</v>
      </c>
      <c r="G44">
        <v>0.833333333333333</v>
      </c>
      <c r="H44">
        <v>0.833333333333333</v>
      </c>
      <c r="I44" s="18" t="s">
        <v>36</v>
      </c>
      <c r="J44" s="9">
        <f>AVERAGE(L44:P44)*100</f>
        <v>84.45117845117845</v>
      </c>
      <c r="K44" s="7">
        <f>STDEV(L44:P44)*100</f>
        <v>22.164032067141463</v>
      </c>
      <c r="L44">
        <v>0.990909090909091</v>
      </c>
      <c r="M44">
        <v>0.74074074074074</v>
      </c>
      <c r="N44">
        <v>0.5</v>
      </c>
      <c r="O44">
        <v>1</v>
      </c>
      <c r="P44">
        <v>0.990909090909091</v>
      </c>
      <c r="Q44" s="24">
        <v>39.15</v>
      </c>
      <c r="R44" s="25">
        <v>34</v>
      </c>
    </row>
    <row r="45" spans="1:18" ht="13.5" thickBot="1">
      <c r="A45" s="3" t="s">
        <v>0</v>
      </c>
      <c r="B45" s="14">
        <f>AVERAGE(D45:H45)*100</f>
        <v>54.75044563279853</v>
      </c>
      <c r="C45" s="17">
        <f>STDEV(D45:H45)*100</f>
        <v>2.4244226366903385</v>
      </c>
      <c r="D45">
        <v>0.515151515151515</v>
      </c>
      <c r="E45">
        <v>0.529411764705882</v>
      </c>
      <c r="F45">
        <v>0.573529411764705</v>
      </c>
      <c r="G45">
        <v>0.558823529411764</v>
      </c>
      <c r="H45">
        <v>0.56060606060606</v>
      </c>
      <c r="I45" s="3" t="s">
        <v>0</v>
      </c>
      <c r="J45" s="16">
        <f>AVERAGE(L45:P45)*100</f>
        <v>51.17753623188405</v>
      </c>
      <c r="K45" s="17">
        <f>STDEV(L45:P45)*100</f>
        <v>2.8399303272808707</v>
      </c>
      <c r="L45">
        <v>0.5</v>
      </c>
      <c r="M45">
        <v>0.5625</v>
      </c>
      <c r="N45">
        <v>0.496376811594202</v>
      </c>
      <c r="O45">
        <v>0.5</v>
      </c>
      <c r="P45">
        <v>0.5</v>
      </c>
      <c r="Q45" s="24">
        <v>128.87</v>
      </c>
      <c r="R45" s="25">
        <v>23</v>
      </c>
    </row>
    <row r="46" spans="1:18" ht="13.5" thickBot="1">
      <c r="A46" s="19" t="s">
        <v>21</v>
      </c>
      <c r="B46" s="20">
        <f>AVERAGE(B2:B45)</f>
        <v>80.4157535703818</v>
      </c>
      <c r="C46" s="20">
        <f>AVERAGE(C2:C45)</f>
        <v>2.4623126841540453</v>
      </c>
      <c r="D46" s="21"/>
      <c r="E46" s="22"/>
      <c r="F46" s="22"/>
      <c r="G46" s="22"/>
      <c r="H46" s="22"/>
      <c r="I46" s="19" t="s">
        <v>21</v>
      </c>
      <c r="J46" s="20">
        <f>AVERAGE(J2:J45)</f>
        <v>74.3754055225352</v>
      </c>
      <c r="K46" s="20">
        <f>AVERAGE(K2:K45)</f>
        <v>5.375931467872764</v>
      </c>
      <c r="L46" s="21"/>
      <c r="M46" s="22"/>
      <c r="N46" s="22"/>
      <c r="O46" s="22"/>
      <c r="P46" s="22"/>
      <c r="Q46" s="26" t="s">
        <v>58</v>
      </c>
      <c r="R46" s="27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87.70663617762997</v>
      </c>
      <c r="C48" s="2">
        <f>AVERAGE(C2:C23)</f>
        <v>1.507367269583562</v>
      </c>
      <c r="I48" s="1" t="s">
        <v>22</v>
      </c>
      <c r="J48" s="2">
        <f>AVERAGE(J2:J23)</f>
        <v>80.73589390288254</v>
      </c>
      <c r="K48" s="2">
        <f>AVERAGE(K2:K23)</f>
        <v>4.7913907704704775</v>
      </c>
      <c r="M48" s="1"/>
      <c r="N48" s="2"/>
      <c r="O48" s="2"/>
    </row>
    <row r="49" spans="1:15" ht="12.75">
      <c r="A49" s="1" t="s">
        <v>23</v>
      </c>
      <c r="B49" s="2">
        <f>AVERAGE(B24:B45)</f>
        <v>73.12487096313362</v>
      </c>
      <c r="C49" s="2">
        <f>AVERAGE(C24:C45)</f>
        <v>3.417258098724528</v>
      </c>
      <c r="I49" s="1" t="s">
        <v>23</v>
      </c>
      <c r="J49" s="2">
        <f>AVERAGE(J24:J45)</f>
        <v>68.01491714218787</v>
      </c>
      <c r="K49" s="2">
        <f>AVERAGE(K24:K45)</f>
        <v>5.96047216527505</v>
      </c>
      <c r="M49" s="1"/>
      <c r="N49" s="2"/>
      <c r="O49" s="2"/>
    </row>
    <row r="50" spans="1:11" ht="12.75">
      <c r="A50" s="23"/>
      <c r="B50" s="2"/>
      <c r="C50" s="2"/>
      <c r="I50" s="23"/>
      <c r="J50" s="2"/>
      <c r="K50" s="2"/>
    </row>
    <row r="51" spans="1:11" ht="12.75">
      <c r="A51" s="23"/>
      <c r="B51" s="2"/>
      <c r="C51" s="2"/>
      <c r="I51" s="23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2010-02-15T10:46:04Z</dcterms:modified>
  <cp:category/>
  <cp:version/>
  <cp:contentType/>
  <cp:contentStatus/>
</cp:coreProperties>
</file>